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heckCompatibility="1" autoCompressPictures="0"/>
  <bookViews>
    <workbookView xWindow="3240" yWindow="40" windowWidth="32360" windowHeight="23760"/>
  </bookViews>
  <sheets>
    <sheet name="Sheet1 " sheetId="4" r:id="rId1"/>
    <sheet name="Sheet1" sheetId="5" r:id="rId2"/>
  </sheets>
  <definedNames>
    <definedName name="_xlnm._FilterDatabase" localSheetId="0" hidden="1">'Sheet1 '!$E$6:$AE$6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6" i="4" l="1"/>
  <c r="R16" i="4"/>
  <c r="K16" i="4"/>
  <c r="S16" i="4"/>
  <c r="Z13" i="4"/>
  <c r="R13" i="4"/>
  <c r="K13" i="4"/>
  <c r="S13" i="4"/>
  <c r="R8" i="4"/>
  <c r="K8" i="4"/>
  <c r="Z8" i="4"/>
  <c r="AA8" i="4"/>
  <c r="R9" i="4"/>
  <c r="Z9" i="4"/>
  <c r="K9" i="4"/>
  <c r="AA9" i="4"/>
  <c r="K10" i="4"/>
  <c r="AA10" i="4"/>
  <c r="K11" i="4"/>
  <c r="R11" i="4"/>
  <c r="Z11" i="4"/>
  <c r="AA11" i="4"/>
  <c r="K12" i="4"/>
  <c r="R12" i="4"/>
  <c r="Z12" i="4"/>
  <c r="AA12" i="4"/>
  <c r="AA13" i="4"/>
  <c r="K14" i="4"/>
  <c r="R14" i="4"/>
  <c r="Z14" i="4"/>
  <c r="AA14" i="4"/>
  <c r="K15" i="4"/>
  <c r="R15" i="4"/>
  <c r="Z15" i="4"/>
  <c r="AA15" i="4"/>
  <c r="AA16" i="4"/>
  <c r="K17" i="4"/>
  <c r="R17" i="4"/>
  <c r="Z17" i="4"/>
  <c r="AA17" i="4"/>
  <c r="K18" i="4"/>
  <c r="R18" i="4"/>
  <c r="Z18" i="4"/>
  <c r="AA18" i="4"/>
  <c r="K19" i="4"/>
  <c r="R19" i="4"/>
  <c r="Z19" i="4"/>
  <c r="AA19" i="4"/>
  <c r="K20" i="4"/>
  <c r="R20" i="4"/>
  <c r="Z20" i="4"/>
  <c r="AA20" i="4"/>
  <c r="R7" i="4"/>
  <c r="K7" i="4"/>
  <c r="Z7" i="4"/>
  <c r="AA7" i="4"/>
  <c r="S14" i="4"/>
  <c r="S19" i="4"/>
  <c r="S8" i="4"/>
  <c r="S20" i="4"/>
  <c r="S18" i="4"/>
  <c r="S9" i="4"/>
  <c r="S11" i="4"/>
  <c r="S12" i="4"/>
  <c r="S7" i="4"/>
  <c r="S17" i="4"/>
  <c r="S15" i="4"/>
</calcChain>
</file>

<file path=xl/sharedStrings.xml><?xml version="1.0" encoding="utf-8"?>
<sst xmlns="http://schemas.openxmlformats.org/spreadsheetml/2006/main" count="71" uniqueCount="46">
  <si>
    <t>HILL</t>
  </si>
  <si>
    <t>LAP</t>
  </si>
  <si>
    <t>TOT</t>
  </si>
  <si>
    <t>B</t>
  </si>
  <si>
    <t>A</t>
  </si>
  <si>
    <t>CLS</t>
  </si>
  <si>
    <t xml:space="preserve">Promoted by The 750 Motor Club </t>
  </si>
  <si>
    <t>GRD</t>
  </si>
  <si>
    <t>Over</t>
  </si>
  <si>
    <t>Class</t>
  </si>
  <si>
    <t>Pos</t>
  </si>
  <si>
    <t>All</t>
  </si>
  <si>
    <t>Points</t>
  </si>
  <si>
    <t>Round 1</t>
  </si>
  <si>
    <t>Round 2</t>
  </si>
  <si>
    <t>Round 3</t>
  </si>
  <si>
    <t>1st Overall</t>
  </si>
  <si>
    <t>1st Class A</t>
  </si>
  <si>
    <t>1st Class B</t>
  </si>
  <si>
    <t>Overall</t>
  </si>
  <si>
    <t>Position</t>
  </si>
  <si>
    <t>Lost</t>
  </si>
  <si>
    <t xml:space="preserve"> NOV</t>
  </si>
  <si>
    <t>sub tot</t>
  </si>
  <si>
    <t>Location :- Tulleys Farm</t>
  </si>
  <si>
    <t>John Cole</t>
  </si>
  <si>
    <t>Ross Bruce</t>
  </si>
  <si>
    <t>John Sleight</t>
  </si>
  <si>
    <t>Craig Bazley</t>
  </si>
  <si>
    <t>Nelly Danel</t>
  </si>
  <si>
    <t>C</t>
  </si>
  <si>
    <t>Bob Bruce</t>
  </si>
  <si>
    <t>Steve Avery</t>
  </si>
  <si>
    <t>1st Class C</t>
  </si>
  <si>
    <t>Paul Cawsey</t>
  </si>
  <si>
    <t>Frank Willard</t>
  </si>
  <si>
    <t>Sam Archer</t>
  </si>
  <si>
    <t>Luke Little</t>
  </si>
  <si>
    <t>Dave Zank</t>
  </si>
  <si>
    <t>The 2013 Autumn Cup Trial</t>
  </si>
  <si>
    <t>Kingsdell, Froxfield</t>
  </si>
  <si>
    <t>Date: 22nd Sept 2013</t>
  </si>
  <si>
    <t>Retired</t>
  </si>
  <si>
    <t>Stephen Wicken</t>
  </si>
  <si>
    <t>Glen Wicken</t>
  </si>
  <si>
    <t>750 Motor Club Trials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</si>
</sst>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Alignment="1">
      <alignment horizont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10" fillId="0" borderId="1" xfId="0" applyFont="1" applyBorder="1"/>
    <xf numFmtId="0" fontId="6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1"/>
  <sheetViews>
    <sheetView tabSelected="1" zoomScale="125" zoomScaleNormal="125" zoomScalePageLayoutView="125" workbookViewId="0">
      <selection sqref="A1:AE1"/>
    </sheetView>
  </sheetViews>
  <sheetFormatPr baseColWidth="10" defaultColWidth="8.7109375" defaultRowHeight="13" x14ac:dyDescent="0"/>
  <cols>
    <col min="1" max="1" width="4" customWidth="1"/>
    <col min="2" max="2" width="8.140625" customWidth="1"/>
    <col min="3" max="3" width="7" customWidth="1"/>
    <col min="4" max="4" width="5.28515625" customWidth="1"/>
    <col min="5" max="5" width="3.7109375" customWidth="1"/>
    <col min="6" max="7" width="3.28515625" customWidth="1"/>
    <col min="8" max="9" width="4.140625" customWidth="1"/>
    <col min="10" max="10" width="3.28515625" customWidth="1"/>
    <col min="11" max="11" width="4.5703125" customWidth="1"/>
    <col min="12" max="14" width="3.28515625" customWidth="1"/>
    <col min="15" max="16" width="3.42578125" customWidth="1"/>
    <col min="17" max="17" width="3.85546875" customWidth="1"/>
    <col min="18" max="18" width="5" customWidth="1"/>
    <col min="19" max="19" width="5.7109375" customWidth="1"/>
    <col min="20" max="20" width="4.85546875" customWidth="1"/>
    <col min="21" max="21" width="4.42578125" customWidth="1"/>
    <col min="22" max="23" width="4.28515625" customWidth="1"/>
    <col min="24" max="25" width="4.42578125" customWidth="1"/>
    <col min="26" max="26" width="4.85546875" customWidth="1"/>
    <col min="27" max="27" width="5.42578125" customWidth="1"/>
    <col min="28" max="28" width="4.28515625" customWidth="1"/>
    <col min="29" max="29" width="4.7109375" customWidth="1"/>
    <col min="30" max="31" width="5.140625" customWidth="1"/>
  </cols>
  <sheetData>
    <row r="1" spans="1:31" ht="29.25" customHeight="1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30.75" customHeight="1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31.5" customHeight="1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14" t="s">
        <v>24</v>
      </c>
      <c r="L3" s="14"/>
      <c r="M3" s="14"/>
      <c r="N3" s="14" t="s">
        <v>40</v>
      </c>
      <c r="O3" s="14"/>
      <c r="P3" s="14"/>
      <c r="Q3" s="14"/>
      <c r="R3" s="15"/>
      <c r="S3" s="15"/>
      <c r="T3" s="39" t="s">
        <v>41</v>
      </c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25.5" customHeight="1">
      <c r="A4" s="2"/>
      <c r="B4" s="2"/>
      <c r="C4" s="2"/>
      <c r="D4" s="2"/>
      <c r="E4" s="38" t="s">
        <v>13</v>
      </c>
      <c r="F4" s="38"/>
      <c r="G4" s="38"/>
      <c r="H4" s="38"/>
      <c r="I4" s="38"/>
      <c r="J4" s="38"/>
      <c r="K4" s="2"/>
      <c r="L4" s="38" t="s">
        <v>14</v>
      </c>
      <c r="M4" s="38"/>
      <c r="N4" s="38"/>
      <c r="O4" s="38"/>
      <c r="P4" s="38"/>
      <c r="Q4" s="38"/>
      <c r="R4" s="38"/>
      <c r="S4" s="38"/>
      <c r="T4" s="38" t="s">
        <v>15</v>
      </c>
      <c r="U4" s="38"/>
      <c r="V4" s="38"/>
      <c r="W4" s="38"/>
      <c r="X4" s="38"/>
      <c r="Y4" s="38"/>
      <c r="Z4" s="2"/>
      <c r="AA4" s="2"/>
      <c r="AB4" s="2"/>
      <c r="AC4" s="7" t="s">
        <v>8</v>
      </c>
      <c r="AD4" s="3" t="s">
        <v>9</v>
      </c>
      <c r="AE4" s="3" t="s">
        <v>9</v>
      </c>
    </row>
    <row r="5" spans="1:31" ht="21" customHeight="1">
      <c r="A5" s="2"/>
      <c r="B5" s="2"/>
      <c r="C5" s="2"/>
      <c r="D5" s="3" t="s">
        <v>5</v>
      </c>
      <c r="E5" s="35" t="s">
        <v>0</v>
      </c>
      <c r="F5" s="35"/>
      <c r="G5" s="35"/>
      <c r="H5" s="35"/>
      <c r="I5" s="35"/>
      <c r="J5" s="35"/>
      <c r="K5" s="1" t="s">
        <v>1</v>
      </c>
      <c r="L5" s="35" t="s">
        <v>0</v>
      </c>
      <c r="M5" s="35"/>
      <c r="N5" s="35"/>
      <c r="O5" s="35"/>
      <c r="P5" s="35"/>
      <c r="Q5" s="35"/>
      <c r="R5" s="35"/>
      <c r="S5" s="35"/>
      <c r="T5" s="13"/>
      <c r="U5" s="13"/>
      <c r="V5" s="13"/>
      <c r="W5" s="13"/>
      <c r="X5" s="13"/>
      <c r="Y5" s="13"/>
      <c r="Z5" s="1" t="s">
        <v>1</v>
      </c>
      <c r="AA5" s="20" t="s">
        <v>7</v>
      </c>
      <c r="AB5" s="12" t="s">
        <v>22</v>
      </c>
      <c r="AC5" s="7" t="s">
        <v>11</v>
      </c>
      <c r="AD5" s="7" t="s">
        <v>4</v>
      </c>
      <c r="AE5" s="7" t="s">
        <v>3</v>
      </c>
    </row>
    <row r="6" spans="1:31" ht="24" customHeight="1">
      <c r="A6" s="2"/>
      <c r="B6" s="2"/>
      <c r="C6" s="2"/>
      <c r="D6" s="2"/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7" t="s">
        <v>2</v>
      </c>
      <c r="L6" s="26">
        <v>1</v>
      </c>
      <c r="M6" s="26">
        <v>2</v>
      </c>
      <c r="N6" s="26">
        <v>3</v>
      </c>
      <c r="O6" s="26">
        <v>4</v>
      </c>
      <c r="P6" s="26">
        <v>5</v>
      </c>
      <c r="Q6" s="26">
        <v>6</v>
      </c>
      <c r="R6" s="27" t="s">
        <v>2</v>
      </c>
      <c r="S6" s="28" t="s">
        <v>23</v>
      </c>
      <c r="T6" s="26">
        <v>1</v>
      </c>
      <c r="U6" s="26">
        <v>2</v>
      </c>
      <c r="V6" s="26">
        <v>3</v>
      </c>
      <c r="W6" s="26">
        <v>4</v>
      </c>
      <c r="X6" s="26">
        <v>5</v>
      </c>
      <c r="Y6" s="26">
        <v>6</v>
      </c>
      <c r="Z6" s="27" t="s">
        <v>2</v>
      </c>
      <c r="AA6" s="21" t="s">
        <v>2</v>
      </c>
      <c r="AB6" s="26"/>
      <c r="AC6" s="29" t="s">
        <v>10</v>
      </c>
      <c r="AD6" s="30" t="s">
        <v>10</v>
      </c>
      <c r="AE6" s="30" t="s">
        <v>10</v>
      </c>
    </row>
    <row r="7" spans="1:31" ht="21" customHeight="1">
      <c r="A7" s="17">
        <v>1</v>
      </c>
      <c r="B7" s="31" t="s">
        <v>25</v>
      </c>
      <c r="C7" s="11"/>
      <c r="D7" s="9" t="s">
        <v>4</v>
      </c>
      <c r="E7" s="6">
        <v>0</v>
      </c>
      <c r="F7" s="6">
        <v>0</v>
      </c>
      <c r="G7" s="6">
        <v>4</v>
      </c>
      <c r="H7" s="6">
        <v>6</v>
      </c>
      <c r="I7" s="6">
        <v>0</v>
      </c>
      <c r="J7" s="6">
        <v>1</v>
      </c>
      <c r="K7" s="1">
        <f t="shared" ref="K7:K20" si="0">SUM(E7:J7)</f>
        <v>11</v>
      </c>
      <c r="L7" s="6">
        <v>0</v>
      </c>
      <c r="M7" s="6">
        <v>0</v>
      </c>
      <c r="N7" s="6">
        <v>0</v>
      </c>
      <c r="O7" s="6">
        <v>5</v>
      </c>
      <c r="P7" s="6">
        <v>0</v>
      </c>
      <c r="Q7" s="6">
        <v>2</v>
      </c>
      <c r="R7" s="1">
        <f>SUM(L7:Q7)</f>
        <v>7</v>
      </c>
      <c r="S7" s="19">
        <f>SUM(R7,K7)</f>
        <v>18</v>
      </c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2</v>
      </c>
      <c r="Z7" s="13">
        <f>SUM(T7:Y7)</f>
        <v>3</v>
      </c>
      <c r="AA7" s="19">
        <f>R7+K7+Z7</f>
        <v>21</v>
      </c>
      <c r="AB7" s="25"/>
      <c r="AC7" s="2">
        <v>2</v>
      </c>
      <c r="AD7">
        <v>1</v>
      </c>
    </row>
    <row r="8" spans="1:31" ht="16">
      <c r="A8" s="17">
        <v>2</v>
      </c>
      <c r="B8" s="31" t="s">
        <v>26</v>
      </c>
      <c r="C8" s="11"/>
      <c r="D8" s="34" t="s">
        <v>4</v>
      </c>
      <c r="E8" s="6">
        <v>7</v>
      </c>
      <c r="F8" s="6">
        <v>0</v>
      </c>
      <c r="G8" s="6">
        <v>1</v>
      </c>
      <c r="H8" s="6">
        <v>5</v>
      </c>
      <c r="I8" s="6">
        <v>0</v>
      </c>
      <c r="J8" s="6">
        <v>0</v>
      </c>
      <c r="K8" s="1">
        <f t="shared" si="0"/>
        <v>13</v>
      </c>
      <c r="L8" s="6">
        <v>0</v>
      </c>
      <c r="M8" s="6">
        <v>0</v>
      </c>
      <c r="N8" s="6">
        <v>1</v>
      </c>
      <c r="O8" s="6">
        <v>1</v>
      </c>
      <c r="P8" s="6">
        <v>0</v>
      </c>
      <c r="Q8" s="6">
        <v>0</v>
      </c>
      <c r="R8" s="1">
        <f>SUM(L8:Q8)</f>
        <v>2</v>
      </c>
      <c r="S8" s="19">
        <f>SUM(R8,K8)</f>
        <v>15</v>
      </c>
      <c r="T8" s="6">
        <v>0</v>
      </c>
      <c r="U8" s="6">
        <v>0</v>
      </c>
      <c r="V8" s="6">
        <v>1</v>
      </c>
      <c r="W8" s="6">
        <v>0</v>
      </c>
      <c r="X8" s="6">
        <v>0</v>
      </c>
      <c r="Y8" s="6">
        <v>2</v>
      </c>
      <c r="Z8" s="13">
        <f>SUM(T8:Y8)</f>
        <v>3</v>
      </c>
      <c r="AA8" s="19">
        <f t="shared" ref="AA8:AA20" si="1">R8+K8+Z8</f>
        <v>18</v>
      </c>
      <c r="AB8" s="4"/>
      <c r="AC8" s="2">
        <v>1</v>
      </c>
    </row>
    <row r="9" spans="1:31" ht="16">
      <c r="A9" s="17">
        <v>3</v>
      </c>
      <c r="B9" s="31" t="s">
        <v>27</v>
      </c>
      <c r="C9" s="11"/>
      <c r="D9" s="32" t="s">
        <v>3</v>
      </c>
      <c r="E9" s="33" t="s">
        <v>42</v>
      </c>
      <c r="F9" s="6"/>
      <c r="G9" s="6"/>
      <c r="H9" s="6"/>
      <c r="I9" s="6"/>
      <c r="J9" s="6"/>
      <c r="K9" s="1">
        <f t="shared" si="0"/>
        <v>0</v>
      </c>
      <c r="L9" s="6"/>
      <c r="M9" s="6"/>
      <c r="N9" s="6"/>
      <c r="O9" s="6"/>
      <c r="P9" s="6"/>
      <c r="Q9" s="6"/>
      <c r="R9" s="1">
        <f>SUM(L9:Q9)</f>
        <v>0</v>
      </c>
      <c r="S9" s="19">
        <f>SUM(R9,K9)</f>
        <v>0</v>
      </c>
      <c r="T9" s="6"/>
      <c r="U9" s="6"/>
      <c r="V9" s="6"/>
      <c r="W9" s="6"/>
      <c r="X9" s="6"/>
      <c r="Y9" s="6"/>
      <c r="Z9" s="13">
        <f>SUM(T9:Y9)</f>
        <v>0</v>
      </c>
      <c r="AA9" s="19">
        <f t="shared" si="1"/>
        <v>0</v>
      </c>
      <c r="AB9" s="4"/>
      <c r="AC9" s="2"/>
    </row>
    <row r="10" spans="1:31" ht="16">
      <c r="A10" s="17">
        <v>4</v>
      </c>
      <c r="B10" s="31" t="s">
        <v>36</v>
      </c>
      <c r="C10" s="11"/>
      <c r="D10" s="32" t="s">
        <v>3</v>
      </c>
      <c r="E10" s="6">
        <v>6</v>
      </c>
      <c r="F10" s="6">
        <v>0</v>
      </c>
      <c r="G10" s="6">
        <v>4</v>
      </c>
      <c r="H10" s="6">
        <v>6</v>
      </c>
      <c r="I10" s="6">
        <v>2</v>
      </c>
      <c r="J10" s="6">
        <v>2</v>
      </c>
      <c r="K10" s="1">
        <f t="shared" si="0"/>
        <v>20</v>
      </c>
      <c r="L10" s="33">
        <v>2</v>
      </c>
      <c r="M10" s="33">
        <v>2</v>
      </c>
      <c r="N10" s="33">
        <v>1</v>
      </c>
      <c r="O10" s="33">
        <v>8</v>
      </c>
      <c r="P10" s="33">
        <v>2</v>
      </c>
      <c r="Q10" s="33">
        <v>2</v>
      </c>
      <c r="R10" s="1">
        <v>19</v>
      </c>
      <c r="S10" s="19">
        <v>39</v>
      </c>
      <c r="T10" s="33">
        <v>6</v>
      </c>
      <c r="U10" s="33">
        <v>0</v>
      </c>
      <c r="V10" s="33">
        <v>4</v>
      </c>
      <c r="W10" s="33">
        <v>8</v>
      </c>
      <c r="X10" s="33">
        <v>4</v>
      </c>
      <c r="Y10" s="33">
        <v>3</v>
      </c>
      <c r="Z10" s="13">
        <v>25</v>
      </c>
      <c r="AA10" s="19">
        <f t="shared" si="1"/>
        <v>64</v>
      </c>
      <c r="AB10" s="4"/>
      <c r="AC10" s="31">
        <v>9</v>
      </c>
      <c r="AE10">
        <v>3</v>
      </c>
    </row>
    <row r="11" spans="1:31" ht="16">
      <c r="A11" s="17">
        <v>5</v>
      </c>
      <c r="B11" s="31" t="s">
        <v>37</v>
      </c>
      <c r="C11" s="11"/>
      <c r="D11" s="32" t="s">
        <v>30</v>
      </c>
      <c r="E11" s="6">
        <v>5</v>
      </c>
      <c r="F11" s="6">
        <v>0</v>
      </c>
      <c r="G11" s="6">
        <v>8</v>
      </c>
      <c r="H11" s="6">
        <v>6</v>
      </c>
      <c r="I11" s="6">
        <v>10</v>
      </c>
      <c r="J11" s="6">
        <v>1</v>
      </c>
      <c r="K11" s="1">
        <f t="shared" si="0"/>
        <v>30</v>
      </c>
      <c r="L11" s="6">
        <v>0</v>
      </c>
      <c r="M11" s="6">
        <v>0</v>
      </c>
      <c r="N11" s="6">
        <v>4</v>
      </c>
      <c r="O11" s="6">
        <v>0</v>
      </c>
      <c r="P11" s="6">
        <v>8</v>
      </c>
      <c r="Q11" s="6">
        <v>8</v>
      </c>
      <c r="R11" s="1">
        <f t="shared" ref="R11:R20" si="2">SUM(L11:Q11)</f>
        <v>20</v>
      </c>
      <c r="S11" s="19">
        <f t="shared" ref="S11:S20" si="3">SUM(R11,K11)</f>
        <v>50</v>
      </c>
      <c r="T11" s="6">
        <v>5</v>
      </c>
      <c r="U11" s="6">
        <v>0</v>
      </c>
      <c r="V11" s="6">
        <v>6</v>
      </c>
      <c r="W11" s="6">
        <v>1</v>
      </c>
      <c r="X11" s="6">
        <v>10</v>
      </c>
      <c r="Y11" s="6">
        <v>2</v>
      </c>
      <c r="Z11" s="13">
        <f t="shared" ref="Z11:Z20" si="4">SUM(T11:Y11)</f>
        <v>24</v>
      </c>
      <c r="AA11" s="19">
        <f t="shared" si="1"/>
        <v>74</v>
      </c>
      <c r="AB11" s="4">
        <v>2</v>
      </c>
      <c r="AC11" s="2">
        <v>11</v>
      </c>
    </row>
    <row r="12" spans="1:31" ht="16">
      <c r="A12" s="17">
        <v>6</v>
      </c>
      <c r="B12" s="31" t="s">
        <v>31</v>
      </c>
      <c r="C12" s="11"/>
      <c r="D12" s="32" t="s">
        <v>4</v>
      </c>
      <c r="E12" s="6">
        <v>5</v>
      </c>
      <c r="F12" s="6">
        <v>0</v>
      </c>
      <c r="G12" s="6">
        <v>2</v>
      </c>
      <c r="H12" s="6">
        <v>8</v>
      </c>
      <c r="I12" s="6">
        <v>0</v>
      </c>
      <c r="J12" s="6">
        <v>1</v>
      </c>
      <c r="K12" s="1">
        <f t="shared" si="0"/>
        <v>16</v>
      </c>
      <c r="L12" s="6">
        <v>0</v>
      </c>
      <c r="M12" s="6">
        <v>0</v>
      </c>
      <c r="N12" s="6">
        <v>0</v>
      </c>
      <c r="O12" s="6">
        <v>5</v>
      </c>
      <c r="P12" s="6">
        <v>0</v>
      </c>
      <c r="Q12" s="6">
        <v>1</v>
      </c>
      <c r="R12" s="1">
        <f t="shared" si="2"/>
        <v>6</v>
      </c>
      <c r="S12" s="19">
        <f t="shared" si="3"/>
        <v>22</v>
      </c>
      <c r="T12" s="6">
        <v>0</v>
      </c>
      <c r="U12" s="6">
        <v>0</v>
      </c>
      <c r="V12" s="6">
        <v>2</v>
      </c>
      <c r="W12" s="6">
        <v>5</v>
      </c>
      <c r="X12" s="6">
        <v>0</v>
      </c>
      <c r="Y12" s="6">
        <v>1</v>
      </c>
      <c r="Z12" s="13">
        <f t="shared" si="4"/>
        <v>8</v>
      </c>
      <c r="AA12" s="19">
        <f t="shared" si="1"/>
        <v>30</v>
      </c>
      <c r="AB12" s="4"/>
      <c r="AC12" s="2">
        <v>5</v>
      </c>
    </row>
    <row r="13" spans="1:31" ht="16">
      <c r="A13" s="17">
        <v>7</v>
      </c>
      <c r="B13" t="s">
        <v>28</v>
      </c>
      <c r="C13" s="11"/>
      <c r="D13" s="32" t="s">
        <v>3</v>
      </c>
      <c r="E13" s="33">
        <v>7</v>
      </c>
      <c r="F13" s="33">
        <v>0</v>
      </c>
      <c r="G13" s="2">
        <v>1</v>
      </c>
      <c r="H13" s="2">
        <v>8</v>
      </c>
      <c r="I13" s="2">
        <v>9</v>
      </c>
      <c r="J13" s="2">
        <v>3</v>
      </c>
      <c r="K13" s="1">
        <f t="shared" si="0"/>
        <v>28</v>
      </c>
      <c r="L13" s="33">
        <v>6</v>
      </c>
      <c r="M13" s="33">
        <v>0</v>
      </c>
      <c r="N13" s="33">
        <v>4</v>
      </c>
      <c r="O13" s="33">
        <v>9</v>
      </c>
      <c r="P13" s="33">
        <v>8</v>
      </c>
      <c r="Q13" s="33">
        <v>1</v>
      </c>
      <c r="R13" s="1">
        <f t="shared" si="2"/>
        <v>28</v>
      </c>
      <c r="S13" s="19">
        <f t="shared" si="3"/>
        <v>56</v>
      </c>
      <c r="T13" s="33">
        <v>0</v>
      </c>
      <c r="U13" s="33">
        <v>0</v>
      </c>
      <c r="V13" s="33">
        <v>2</v>
      </c>
      <c r="W13" s="33">
        <v>5</v>
      </c>
      <c r="X13" s="33">
        <v>0</v>
      </c>
      <c r="Y13" s="33">
        <v>10</v>
      </c>
      <c r="Z13" s="13">
        <f t="shared" si="4"/>
        <v>17</v>
      </c>
      <c r="AA13" s="19">
        <f t="shared" si="1"/>
        <v>73</v>
      </c>
      <c r="AB13" s="9"/>
      <c r="AC13" s="31">
        <v>10</v>
      </c>
    </row>
    <row r="14" spans="1:31" ht="16">
      <c r="A14" s="17">
        <v>8</v>
      </c>
      <c r="B14" s="31" t="s">
        <v>43</v>
      </c>
      <c r="C14" s="11"/>
      <c r="D14" s="32" t="s">
        <v>30</v>
      </c>
      <c r="E14" s="6">
        <v>0</v>
      </c>
      <c r="F14" s="6">
        <v>9</v>
      </c>
      <c r="G14" s="6">
        <v>4</v>
      </c>
      <c r="H14" s="6">
        <v>6</v>
      </c>
      <c r="I14" s="6">
        <v>0</v>
      </c>
      <c r="J14" s="6">
        <v>1</v>
      </c>
      <c r="K14" s="1">
        <f t="shared" si="0"/>
        <v>20</v>
      </c>
      <c r="L14" s="6">
        <v>7</v>
      </c>
      <c r="M14" s="6">
        <v>0</v>
      </c>
      <c r="N14" s="6">
        <v>2</v>
      </c>
      <c r="O14" s="6">
        <v>0</v>
      </c>
      <c r="P14" s="6">
        <v>0</v>
      </c>
      <c r="Q14" s="6">
        <v>1</v>
      </c>
      <c r="R14" s="1">
        <f t="shared" si="2"/>
        <v>10</v>
      </c>
      <c r="S14" s="19">
        <f t="shared" si="3"/>
        <v>30</v>
      </c>
      <c r="T14" s="6">
        <v>0</v>
      </c>
      <c r="U14" s="6">
        <v>0</v>
      </c>
      <c r="V14" s="6">
        <v>2</v>
      </c>
      <c r="W14" s="6">
        <v>0</v>
      </c>
      <c r="X14" s="6">
        <v>0</v>
      </c>
      <c r="Y14" s="6">
        <v>2</v>
      </c>
      <c r="Z14" s="13">
        <f t="shared" si="4"/>
        <v>4</v>
      </c>
      <c r="AA14" s="19">
        <f t="shared" si="1"/>
        <v>34</v>
      </c>
      <c r="AB14" s="4">
        <v>1</v>
      </c>
      <c r="AC14" s="2">
        <v>6</v>
      </c>
    </row>
    <row r="15" spans="1:31" ht="16">
      <c r="A15" s="17">
        <v>9</v>
      </c>
      <c r="B15" s="31" t="s">
        <v>29</v>
      </c>
      <c r="C15" s="11"/>
      <c r="D15" s="16" t="s">
        <v>3</v>
      </c>
      <c r="E15" s="5">
        <v>4</v>
      </c>
      <c r="F15" s="2">
        <v>0</v>
      </c>
      <c r="G15" s="2">
        <v>7</v>
      </c>
      <c r="H15" s="2">
        <v>8</v>
      </c>
      <c r="I15" s="2">
        <v>4</v>
      </c>
      <c r="J15" s="2">
        <v>1</v>
      </c>
      <c r="K15" s="1">
        <f t="shared" si="0"/>
        <v>24</v>
      </c>
      <c r="L15" s="2">
        <v>0</v>
      </c>
      <c r="M15" s="2">
        <v>0</v>
      </c>
      <c r="N15" s="2">
        <v>7</v>
      </c>
      <c r="O15" s="2">
        <v>1</v>
      </c>
      <c r="P15" s="2">
        <v>0</v>
      </c>
      <c r="Q15" s="2">
        <v>2</v>
      </c>
      <c r="R15" s="1">
        <f t="shared" si="2"/>
        <v>10</v>
      </c>
      <c r="S15" s="19">
        <f t="shared" si="3"/>
        <v>34</v>
      </c>
      <c r="T15" s="2">
        <v>0</v>
      </c>
      <c r="U15" s="2">
        <v>0</v>
      </c>
      <c r="V15" s="2">
        <v>1</v>
      </c>
      <c r="W15" s="2">
        <v>6</v>
      </c>
      <c r="X15" s="2">
        <v>0</v>
      </c>
      <c r="Y15" s="2">
        <v>2</v>
      </c>
      <c r="Z15" s="13">
        <f t="shared" si="4"/>
        <v>9</v>
      </c>
      <c r="AA15" s="19">
        <f t="shared" si="1"/>
        <v>43</v>
      </c>
      <c r="AB15" s="25"/>
      <c r="AC15" s="2">
        <v>7</v>
      </c>
      <c r="AE15">
        <v>1</v>
      </c>
    </row>
    <row r="16" spans="1:31" ht="16">
      <c r="A16" s="17">
        <v>10</v>
      </c>
      <c r="B16" s="31" t="s">
        <v>44</v>
      </c>
      <c r="C16" s="11"/>
      <c r="D16" s="32" t="s">
        <v>30</v>
      </c>
      <c r="E16" s="33">
        <v>8</v>
      </c>
      <c r="F16" s="33">
        <v>5</v>
      </c>
      <c r="G16" s="6">
        <v>10</v>
      </c>
      <c r="H16" s="6">
        <v>11</v>
      </c>
      <c r="I16" s="6">
        <v>10</v>
      </c>
      <c r="J16" s="6">
        <v>8</v>
      </c>
      <c r="K16" s="1">
        <f t="shared" si="0"/>
        <v>52</v>
      </c>
      <c r="L16" s="33">
        <v>7</v>
      </c>
      <c r="M16" s="33">
        <v>3</v>
      </c>
      <c r="N16" s="33">
        <v>1</v>
      </c>
      <c r="O16" s="33">
        <v>11</v>
      </c>
      <c r="P16" s="33">
        <v>10</v>
      </c>
      <c r="Q16" s="33">
        <v>3</v>
      </c>
      <c r="R16" s="1">
        <f t="shared" si="2"/>
        <v>35</v>
      </c>
      <c r="S16" s="19">
        <f t="shared" si="3"/>
        <v>87</v>
      </c>
      <c r="T16" s="33">
        <v>7</v>
      </c>
      <c r="U16" s="33">
        <v>0</v>
      </c>
      <c r="V16" s="33">
        <v>4</v>
      </c>
      <c r="W16" s="33">
        <v>1</v>
      </c>
      <c r="X16" s="33">
        <v>1</v>
      </c>
      <c r="Y16" s="33">
        <v>3</v>
      </c>
      <c r="Z16" s="13">
        <f t="shared" si="4"/>
        <v>16</v>
      </c>
      <c r="AA16" s="19">
        <f t="shared" si="1"/>
        <v>103</v>
      </c>
      <c r="AB16" s="4"/>
      <c r="AC16" s="31">
        <v>13</v>
      </c>
    </row>
    <row r="17" spans="1:31" ht="16">
      <c r="A17" s="17">
        <v>11</v>
      </c>
      <c r="B17" s="31" t="s">
        <v>38</v>
      </c>
      <c r="C17" s="11"/>
      <c r="D17" s="32" t="s">
        <v>4</v>
      </c>
      <c r="E17" s="6">
        <v>0</v>
      </c>
      <c r="F17" s="2">
        <v>0</v>
      </c>
      <c r="G17" s="2">
        <v>1</v>
      </c>
      <c r="H17" s="2">
        <v>6</v>
      </c>
      <c r="I17" s="2">
        <v>0</v>
      </c>
      <c r="J17" s="2">
        <v>10</v>
      </c>
      <c r="K17" s="1">
        <f t="shared" si="0"/>
        <v>17</v>
      </c>
      <c r="L17" s="2">
        <v>0</v>
      </c>
      <c r="M17" s="2">
        <v>0</v>
      </c>
      <c r="N17" s="2">
        <v>1</v>
      </c>
      <c r="O17" s="2">
        <v>0</v>
      </c>
      <c r="P17" s="2">
        <v>0</v>
      </c>
      <c r="Q17" s="2">
        <v>2</v>
      </c>
      <c r="R17" s="1">
        <f t="shared" si="2"/>
        <v>3</v>
      </c>
      <c r="S17" s="19">
        <f t="shared" si="3"/>
        <v>20</v>
      </c>
      <c r="T17" s="2">
        <v>0</v>
      </c>
      <c r="U17" s="2">
        <v>0</v>
      </c>
      <c r="V17" s="2">
        <v>3</v>
      </c>
      <c r="W17" s="2">
        <v>5</v>
      </c>
      <c r="X17" s="2">
        <v>0</v>
      </c>
      <c r="Y17" s="2">
        <v>0</v>
      </c>
      <c r="Z17" s="13">
        <f t="shared" si="4"/>
        <v>8</v>
      </c>
      <c r="AA17" s="19">
        <f t="shared" si="1"/>
        <v>28</v>
      </c>
      <c r="AB17" s="4"/>
      <c r="AC17" s="2">
        <v>4</v>
      </c>
      <c r="AD17">
        <v>3</v>
      </c>
    </row>
    <row r="18" spans="1:31" ht="16">
      <c r="A18" s="17">
        <v>12</v>
      </c>
      <c r="B18" s="31" t="s">
        <v>32</v>
      </c>
      <c r="C18" s="11"/>
      <c r="D18" s="32" t="s">
        <v>4</v>
      </c>
      <c r="E18" s="33">
        <v>0</v>
      </c>
      <c r="F18" s="33">
        <v>0</v>
      </c>
      <c r="G18" s="6">
        <v>0</v>
      </c>
      <c r="H18" s="6">
        <v>10</v>
      </c>
      <c r="I18" s="6">
        <v>0</v>
      </c>
      <c r="J18" s="6">
        <v>1</v>
      </c>
      <c r="K18" s="1">
        <f t="shared" si="0"/>
        <v>11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1</v>
      </c>
      <c r="R18" s="1">
        <f t="shared" si="2"/>
        <v>7</v>
      </c>
      <c r="S18" s="19">
        <f t="shared" si="3"/>
        <v>18</v>
      </c>
      <c r="T18" s="33">
        <v>0</v>
      </c>
      <c r="U18" s="33">
        <v>0</v>
      </c>
      <c r="V18" s="33">
        <v>6</v>
      </c>
      <c r="W18" s="33">
        <v>0</v>
      </c>
      <c r="X18" s="33">
        <v>0</v>
      </c>
      <c r="Y18" s="33">
        <v>0</v>
      </c>
      <c r="Z18" s="13">
        <f t="shared" si="4"/>
        <v>6</v>
      </c>
      <c r="AA18" s="19">
        <f t="shared" si="1"/>
        <v>24</v>
      </c>
      <c r="AB18" s="4"/>
      <c r="AC18" s="2">
        <v>3</v>
      </c>
      <c r="AD18">
        <v>2</v>
      </c>
    </row>
    <row r="19" spans="1:31" ht="16">
      <c r="A19" s="17">
        <v>14</v>
      </c>
      <c r="B19" s="31" t="s">
        <v>35</v>
      </c>
      <c r="C19" s="11"/>
      <c r="D19" s="32" t="s">
        <v>3</v>
      </c>
      <c r="E19" s="6">
        <v>6</v>
      </c>
      <c r="F19" s="6">
        <v>0</v>
      </c>
      <c r="G19" s="6">
        <v>0</v>
      </c>
      <c r="H19" s="6">
        <v>5</v>
      </c>
      <c r="I19" s="6">
        <v>0</v>
      </c>
      <c r="J19" s="6">
        <v>2</v>
      </c>
      <c r="K19" s="1">
        <f t="shared" si="0"/>
        <v>13</v>
      </c>
      <c r="L19" s="6">
        <v>7</v>
      </c>
      <c r="M19" s="6">
        <v>0</v>
      </c>
      <c r="N19" s="6">
        <v>7</v>
      </c>
      <c r="O19" s="6">
        <v>6</v>
      </c>
      <c r="P19" s="6">
        <v>8</v>
      </c>
      <c r="Q19" s="6">
        <v>2</v>
      </c>
      <c r="R19" s="1">
        <f t="shared" si="2"/>
        <v>30</v>
      </c>
      <c r="S19" s="19">
        <f t="shared" si="3"/>
        <v>43</v>
      </c>
      <c r="T19" s="6">
        <v>0</v>
      </c>
      <c r="U19" s="6">
        <v>0</v>
      </c>
      <c r="V19" s="6">
        <v>2</v>
      </c>
      <c r="W19" s="6">
        <v>0</v>
      </c>
      <c r="X19" s="6">
        <v>0</v>
      </c>
      <c r="Y19" s="6">
        <v>2</v>
      </c>
      <c r="Z19" s="13">
        <f t="shared" si="4"/>
        <v>4</v>
      </c>
      <c r="AA19" s="19">
        <f t="shared" si="1"/>
        <v>47</v>
      </c>
      <c r="AB19" s="4"/>
      <c r="AC19" s="2">
        <v>8</v>
      </c>
      <c r="AE19">
        <v>2</v>
      </c>
    </row>
    <row r="20" spans="1:31" ht="13.5" customHeight="1">
      <c r="A20" s="17">
        <v>15</v>
      </c>
      <c r="B20" s="31" t="s">
        <v>34</v>
      </c>
      <c r="C20" s="11"/>
      <c r="D20" s="32" t="s">
        <v>30</v>
      </c>
      <c r="E20" s="6">
        <v>7</v>
      </c>
      <c r="F20" s="6">
        <v>0</v>
      </c>
      <c r="G20" s="6">
        <v>4</v>
      </c>
      <c r="H20" s="6">
        <v>7</v>
      </c>
      <c r="I20" s="6">
        <v>0</v>
      </c>
      <c r="J20" s="6">
        <v>2</v>
      </c>
      <c r="K20" s="1">
        <f t="shared" si="0"/>
        <v>20</v>
      </c>
      <c r="L20" s="6">
        <v>6</v>
      </c>
      <c r="M20" s="6">
        <v>1</v>
      </c>
      <c r="N20" s="6">
        <v>1</v>
      </c>
      <c r="O20" s="6">
        <v>8</v>
      </c>
      <c r="P20" s="6">
        <v>4</v>
      </c>
      <c r="Q20" s="6">
        <v>2</v>
      </c>
      <c r="R20" s="1">
        <f t="shared" si="2"/>
        <v>22</v>
      </c>
      <c r="S20" s="19">
        <f t="shared" si="3"/>
        <v>42</v>
      </c>
      <c r="T20" s="6">
        <v>6</v>
      </c>
      <c r="U20" s="6">
        <v>0</v>
      </c>
      <c r="V20" s="6">
        <v>7</v>
      </c>
      <c r="W20" s="6">
        <v>8</v>
      </c>
      <c r="X20" s="6">
        <v>9</v>
      </c>
      <c r="Y20" s="6">
        <v>2</v>
      </c>
      <c r="Z20" s="13">
        <f t="shared" si="4"/>
        <v>32</v>
      </c>
      <c r="AA20" s="19">
        <f t="shared" si="1"/>
        <v>74</v>
      </c>
      <c r="AB20" s="4">
        <v>3</v>
      </c>
      <c r="AC20" s="2">
        <v>12</v>
      </c>
    </row>
    <row r="21" spans="1:31">
      <c r="A21" s="2"/>
      <c r="E21" s="2"/>
      <c r="F21" s="2"/>
      <c r="G21" s="2"/>
      <c r="H21" s="2"/>
      <c r="I21" s="2"/>
      <c r="J21" s="2"/>
      <c r="K21" s="8"/>
      <c r="L21" s="23"/>
      <c r="M21" s="23"/>
      <c r="N21" s="23"/>
      <c r="O21" s="23"/>
      <c r="P21" s="23"/>
      <c r="Q21" s="23"/>
      <c r="R21" s="8"/>
      <c r="S21" s="22"/>
      <c r="T21" s="18"/>
      <c r="U21" s="18"/>
      <c r="V21" s="18"/>
      <c r="W21" s="18"/>
      <c r="X21" s="18"/>
      <c r="Y21" s="18"/>
      <c r="Z21" s="13"/>
      <c r="AA21" s="8"/>
    </row>
    <row r="22" spans="1:31">
      <c r="D22" s="9"/>
      <c r="E22" t="s">
        <v>19</v>
      </c>
      <c r="H22" t="s">
        <v>12</v>
      </c>
      <c r="K22" s="8"/>
      <c r="L22" s="24"/>
      <c r="M22" s="24"/>
      <c r="N22" s="24"/>
      <c r="O22" s="24"/>
      <c r="P22" s="24"/>
      <c r="Q22" s="24"/>
      <c r="R22" s="8"/>
      <c r="S22" s="22"/>
      <c r="T22" s="18"/>
      <c r="U22" s="18"/>
      <c r="V22" s="18"/>
      <c r="W22" s="18"/>
      <c r="X22" s="18"/>
      <c r="Y22" s="18"/>
      <c r="Z22" s="13"/>
    </row>
    <row r="23" spans="1:31">
      <c r="D23" s="9"/>
      <c r="E23" s="36" t="s">
        <v>20</v>
      </c>
      <c r="F23" s="36"/>
      <c r="G23" s="36"/>
      <c r="H23" t="s">
        <v>21</v>
      </c>
      <c r="K23" s="8"/>
      <c r="L23" s="24"/>
      <c r="M23" s="24"/>
      <c r="N23" s="24"/>
      <c r="O23" s="24"/>
      <c r="P23" s="24"/>
      <c r="Q23" s="24"/>
      <c r="R23" s="8"/>
      <c r="S23" s="22"/>
      <c r="T23" s="18"/>
      <c r="U23" s="18"/>
      <c r="V23" s="18"/>
      <c r="W23" s="18"/>
      <c r="X23" s="18"/>
      <c r="Y23" s="18"/>
      <c r="Z23" s="13"/>
    </row>
    <row r="24" spans="1:31" ht="20.25" customHeight="1">
      <c r="A24" t="s">
        <v>16</v>
      </c>
      <c r="B24" s="10"/>
      <c r="C24" s="33" t="s">
        <v>26</v>
      </c>
      <c r="D24" s="9"/>
      <c r="F24">
        <v>1</v>
      </c>
      <c r="H24">
        <v>18</v>
      </c>
      <c r="K24" s="24"/>
      <c r="L24" s="11"/>
      <c r="M24" s="24"/>
      <c r="N24" s="24"/>
      <c r="O24" s="24"/>
      <c r="P24" s="24"/>
      <c r="Q24" s="24"/>
      <c r="R24" s="24"/>
      <c r="S24" s="24"/>
    </row>
    <row r="25" spans="1:31" ht="21.75" customHeight="1">
      <c r="A25" t="s">
        <v>17</v>
      </c>
      <c r="C25" s="33" t="s">
        <v>25</v>
      </c>
      <c r="D25" s="9"/>
      <c r="F25">
        <v>2</v>
      </c>
      <c r="H25">
        <v>21</v>
      </c>
    </row>
    <row r="26" spans="1:31">
      <c r="A26" t="s">
        <v>18</v>
      </c>
      <c r="B26" s="10"/>
      <c r="C26" s="31" t="s">
        <v>29</v>
      </c>
      <c r="D26" s="9"/>
      <c r="F26">
        <v>7</v>
      </c>
      <c r="H26">
        <v>43</v>
      </c>
      <c r="K26" s="11"/>
      <c r="L26" s="11"/>
    </row>
    <row r="27" spans="1:31" ht="13.5" customHeight="1">
      <c r="A27" t="s">
        <v>33</v>
      </c>
      <c r="B27" s="10"/>
      <c r="C27" s="33" t="s">
        <v>43</v>
      </c>
      <c r="D27" s="9"/>
      <c r="F27">
        <v>6</v>
      </c>
      <c r="H27">
        <v>34</v>
      </c>
    </row>
    <row r="30" spans="1:31">
      <c r="K30" s="11"/>
      <c r="L30" s="11"/>
    </row>
    <row r="31" spans="1:31">
      <c r="K31" s="11"/>
      <c r="L31" s="11"/>
    </row>
  </sheetData>
  <autoFilter ref="E6:AE6"/>
  <sortState ref="A6:AL40">
    <sortCondition ref="AA7:AA29"/>
  </sortState>
  <mergeCells count="12">
    <mergeCell ref="E5:J5"/>
    <mergeCell ref="E23:G23"/>
    <mergeCell ref="L2:Z2"/>
    <mergeCell ref="A1:AE1"/>
    <mergeCell ref="L4:S4"/>
    <mergeCell ref="E4:J4"/>
    <mergeCell ref="T3:AE3"/>
    <mergeCell ref="L5:S5"/>
    <mergeCell ref="AA2:AE2"/>
    <mergeCell ref="A2:K2"/>
    <mergeCell ref="T4:Y4"/>
    <mergeCell ref="A3:J3"/>
  </mergeCells>
  <phoneticPr fontId="0" type="noConversion"/>
  <printOptions horizontalCentered="1" verticalCentered="1" gridLines="1"/>
  <pageMargins left="0.26" right="0.5" top="0.21999999999999997" bottom="0.37" header="0" footer="0.12000000000000001"/>
  <pageSetup paperSize="9" scale="81" orientation="landscape" horizontalDpi="4294967292" verticalDpi="4294967292"/>
  <headerFooter alignWithMargins="0">
    <oddFooter>&amp;L&amp;F&amp;R&amp;D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WATSON</dc:creator>
  <cp:lastModifiedBy>John</cp:lastModifiedBy>
  <cp:lastPrinted>2013-09-25T18:14:02Z</cp:lastPrinted>
  <dcterms:created xsi:type="dcterms:W3CDTF">2000-04-09T18:28:06Z</dcterms:created>
  <dcterms:modified xsi:type="dcterms:W3CDTF">2013-09-25T18:14:48Z</dcterms:modified>
</cp:coreProperties>
</file>